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405" activeTab="3"/>
  </bookViews>
  <sheets>
    <sheet name="表1-1" sheetId="1" r:id="rId1"/>
    <sheet name="表1-2" sheetId="2" r:id="rId2"/>
    <sheet name="表2-1" sheetId="3" r:id="rId3"/>
    <sheet name="表2-2" sheetId="4" r:id="rId4"/>
  </sheets>
  <definedNames/>
  <calcPr fullCalcOnLoad="1"/>
</workbook>
</file>

<file path=xl/sharedStrings.xml><?xml version="1.0" encoding="utf-8"?>
<sst xmlns="http://schemas.openxmlformats.org/spreadsheetml/2006/main" count="322" uniqueCount="162">
  <si>
    <t>附件：</t>
  </si>
  <si>
    <t>表1-1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</si>
  <si>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</si>
  <si>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</si>
  <si>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</si>
  <si>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</si>
  <si>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</si>
  <si>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</si>
  <si>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</si>
  <si>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</si>
  <si>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</si>
  <si>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</si>
  <si>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</si>
  <si>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</si>
  <si>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</si>
  <si>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表1-2</t>
  </si>
  <si>
    <t>债券项目资产类型</t>
  </si>
  <si>
    <t>已取得项目收益</t>
  </si>
  <si>
    <t>表2-1</t>
  </si>
  <si>
    <t>序号</t>
  </si>
  <si>
    <t>2018年—2020年末新增一般债券资金收入</t>
  </si>
  <si>
    <t>2018年—2020年末新增一般债券资金安排的支出</t>
  </si>
  <si>
    <t>金额</t>
  </si>
  <si>
    <t>支出功能分类</t>
  </si>
  <si>
    <t>合计</t>
  </si>
  <si>
    <t>205教育支出</t>
  </si>
  <si>
    <t>211节能环保支出</t>
  </si>
  <si>
    <t>212城乡社区支出</t>
  </si>
  <si>
    <t>213农林水支出</t>
  </si>
  <si>
    <t>214交通运输支出</t>
  </si>
  <si>
    <t>216商业服务业等支出</t>
  </si>
  <si>
    <t>表2-2</t>
  </si>
  <si>
    <t>2018年—2020年末新增专项债券资金收入</t>
  </si>
  <si>
    <t>2018年—2020年末新增专项债券资金安排的支出</t>
  </si>
  <si>
    <t>2018年四川省政府一般债券（七期）</t>
  </si>
  <si>
    <t>1805163</t>
  </si>
  <si>
    <t>一般债券</t>
  </si>
  <si>
    <t>2018-07-26</t>
  </si>
  <si>
    <t>3.84</t>
  </si>
  <si>
    <t>5年</t>
  </si>
  <si>
    <t>2018年四川省政府一般债券（九期）</t>
  </si>
  <si>
    <t>147665</t>
  </si>
  <si>
    <t>2018-08-20</t>
  </si>
  <si>
    <t>3.95</t>
  </si>
  <si>
    <t>7年</t>
  </si>
  <si>
    <t>2018年四川省政府一般债券（十期）</t>
  </si>
  <si>
    <t>147578</t>
  </si>
  <si>
    <t>2018-09-26</t>
  </si>
  <si>
    <t>4.07</t>
  </si>
  <si>
    <t>2019年四川省政府一般债券（二期）</t>
  </si>
  <si>
    <t>157575</t>
  </si>
  <si>
    <t>2019-01-29</t>
  </si>
  <si>
    <t>3.38</t>
  </si>
  <si>
    <t>10年</t>
  </si>
  <si>
    <t>2019年四川省政府一般债券（三期）</t>
  </si>
  <si>
    <t>104524</t>
  </si>
  <si>
    <t>2019-02-25</t>
  </si>
  <si>
    <t>2019年四川省政府一般债券（十期）</t>
  </si>
  <si>
    <t>104628</t>
  </si>
  <si>
    <t>2019-06-03</t>
  </si>
  <si>
    <t>3.58</t>
  </si>
  <si>
    <t>2020年四川省政府一般债券（四期）</t>
  </si>
  <si>
    <t>160832</t>
  </si>
  <si>
    <t>2020-08-10</t>
  </si>
  <si>
    <t>3.26</t>
  </si>
  <si>
    <t>2020年四川省政府一般债券（五期）</t>
  </si>
  <si>
    <t>160833</t>
  </si>
  <si>
    <t>3.82</t>
  </si>
  <si>
    <t>20年</t>
  </si>
  <si>
    <t>2018年四川省土地储备专项债券（二期）-2018年四川省政府专项债券（九期）</t>
  </si>
  <si>
    <t>1805268</t>
  </si>
  <si>
    <t>土地储备专项债券</t>
  </si>
  <si>
    <t>2018-09-17</t>
  </si>
  <si>
    <t>3.8</t>
  </si>
  <si>
    <t>3年</t>
  </si>
  <si>
    <t>2018年四川省土地储备专项债券（三期）-2018年四川省政府专项债券（十期）</t>
  </si>
  <si>
    <t>1805269</t>
  </si>
  <si>
    <t>3.9</t>
  </si>
  <si>
    <t>2018年四川省土地储备专项债券(五期)-2018年四川省政府专项债券（二十三期）</t>
  </si>
  <si>
    <t>157511</t>
  </si>
  <si>
    <t>2018-10-25</t>
  </si>
  <si>
    <t>3.77</t>
  </si>
  <si>
    <t>2019年四川省土地储备专项债券（二期）-2019年四川省政府专项债券（二期）</t>
  </si>
  <si>
    <t>157577</t>
  </si>
  <si>
    <t>3.19</t>
  </si>
  <si>
    <t>2019年四川省土地储备专项债券（三期）-2019年四川省政府专项债券（十九期）</t>
  </si>
  <si>
    <t>104527</t>
  </si>
  <si>
    <t>2.94</t>
  </si>
  <si>
    <t>2019年四川省土地储备专项债券（五期）-2019年四川省政府专项债券（三十一期）</t>
  </si>
  <si>
    <t>1905131</t>
  </si>
  <si>
    <t>2019-03-25</t>
  </si>
  <si>
    <t>3.31</t>
  </si>
  <si>
    <t>2019年四川省生态环保建设专项债券（三期）-2019年四川省政府专项债券（三十九期）</t>
  </si>
  <si>
    <t>1905139</t>
  </si>
  <si>
    <t>普通专项债券</t>
  </si>
  <si>
    <t>2019年四川省土地储备专项债券（六期）-2019年四川省政府专项债券（五十五期）</t>
  </si>
  <si>
    <t>157687</t>
  </si>
  <si>
    <t>2019-05-06</t>
  </si>
  <si>
    <t>3.46</t>
  </si>
  <si>
    <t>2019年四川省工业园区建设专项债券（四期）-2019年四川省政府专项债券（六十五期）</t>
  </si>
  <si>
    <t>157697</t>
  </si>
  <si>
    <t>3.99</t>
  </si>
  <si>
    <t>2019年四川省生态环保建设专项债券（七期）-2019年四川省政府专项债券（八十九期）</t>
  </si>
  <si>
    <t>157910</t>
  </si>
  <si>
    <t>2019-07-26</t>
  </si>
  <si>
    <t>3.41</t>
  </si>
  <si>
    <t>2019年四川省土地储备专项债券（七期）-2019年四川省政府专项债券（九十三期）</t>
  </si>
  <si>
    <t>157914</t>
  </si>
  <si>
    <t>3.25</t>
  </si>
  <si>
    <t>2020年四川省工业园区建设专项债券（三期）-2020年四川省政府专项债券（十一期）</t>
  </si>
  <si>
    <t>160552</t>
  </si>
  <si>
    <t>2020-01-02</t>
  </si>
  <si>
    <t>3.67</t>
  </si>
  <si>
    <t>15年</t>
  </si>
  <si>
    <t>2020年四川省水务建设专项债券（一期）-2020年四川省政府专项债券（十二期）</t>
  </si>
  <si>
    <t>160553</t>
  </si>
  <si>
    <t>2020年四川省生态环保建设专项债券（二期）-2020年四川省政府专项债券（十八期）</t>
  </si>
  <si>
    <t>160559</t>
  </si>
  <si>
    <t>2020年四川省生态环保建设专项债券（三期）-2020年四川省政府专项债券（十九期）</t>
  </si>
  <si>
    <t>160560</t>
  </si>
  <si>
    <t>2020年四川省城乡基础设施建设专项债券六期-2020年四川省政府专项债券（二十六期）</t>
  </si>
  <si>
    <t>160618</t>
  </si>
  <si>
    <t>2020-01-10</t>
  </si>
  <si>
    <t>2020年四川省水务建设专项债券（四期）-2020年四川省政府专项债券（三十九期）</t>
  </si>
  <si>
    <t>160631</t>
  </si>
  <si>
    <t>2020年四川省城乡基础设施建设专项债券（十八期）-2020年四川省政府专项债券（六十五期）</t>
  </si>
  <si>
    <t>160731</t>
  </si>
  <si>
    <t>其他自平衡专项债券</t>
  </si>
  <si>
    <t>2020-05-18</t>
  </si>
  <si>
    <t>2.93</t>
  </si>
  <si>
    <t>2020年四川省城乡基础设施建设专项债券（十九期）-2020年四川省政府专项债券（六十六期）</t>
  </si>
  <si>
    <t>160732</t>
  </si>
  <si>
    <t>3.43</t>
  </si>
  <si>
    <t>2020年四川省城乡基础设施建设专项债券（二十期）-2020年四川省政府专项债券（六十七期）</t>
  </si>
  <si>
    <t>160733</t>
  </si>
  <si>
    <t>3.55</t>
  </si>
  <si>
    <t>2020年四川省社会事业专项债券（五期）-2020年四川省政府专项债券（七十三期）</t>
  </si>
  <si>
    <t>160739</t>
  </si>
  <si>
    <t>2020年四川省城乡基础设施建设专项债券（二十三期）-2020年四川省政府专项债券（八十二期）</t>
  </si>
  <si>
    <t>2005878</t>
  </si>
  <si>
    <t>2020-08-26</t>
  </si>
  <si>
    <t>3.72</t>
  </si>
  <si>
    <t>2020年四川省社会事业专项债券（十二期）-2020年四川省政府专项债券（九十六期）</t>
  </si>
  <si>
    <t>104925</t>
  </si>
  <si>
    <t>2020-09-17</t>
  </si>
  <si>
    <t>3.37</t>
  </si>
  <si>
    <t>2020年四川省城乡基础设施建设专项债券（二十九期）-2020年四川省政府专项债券（一百零二期）</t>
  </si>
  <si>
    <t>104931</t>
  </si>
  <si>
    <t>2020年四川省城乡基础设施建设专项债券（三十期）-2020年四川省政府专项债券（一百零三期）</t>
  </si>
  <si>
    <t>104932</t>
  </si>
  <si>
    <t>2020年四川省城乡基础设施建设专项债券（三十二期）-2020年四川省政府专项债券（一百零五期）</t>
  </si>
  <si>
    <t>104934</t>
  </si>
  <si>
    <t>30年</t>
  </si>
  <si>
    <t>2019年四川省政府一般债券（五期）</t>
  </si>
  <si>
    <t>222粮油物资储备支出</t>
  </si>
  <si>
    <t>224灾害防治及应急管理支出</t>
  </si>
  <si>
    <t>2019年四川省棚户区改造专项债券（十一期）-2019年四川省政府专项债券（九十四期）</t>
  </si>
  <si>
    <t>2019年四川省棚户区改造专项债券（七期）-2019年四川省政府专项债券（六十一期）</t>
  </si>
  <si>
    <t>攀枝花市2018年—2020年末发行的新增地方政府专项债券资金收支情况表</t>
  </si>
  <si>
    <t>攀枝花市2018年—2020年末发行的新增地方政府一般债券情况表</t>
  </si>
  <si>
    <t>攀枝花市2018年—2020年末发行的新增地方政府专项债券情况表</t>
  </si>
  <si>
    <t>攀枝花市2018年—2020年末发行的新增地方政府一般债券资金收支情况表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</si>
</sst>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20"/>
      <name val="方正小标宋简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SimSun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9" xfId="40" applyFont="1" applyBorder="1" applyAlignment="1">
      <alignment horizontal="left" vertical="center" wrapText="1"/>
      <protection/>
    </xf>
    <xf numFmtId="4" fontId="8" fillId="0" borderId="9" xfId="40" applyNumberFormat="1" applyFont="1" applyBorder="1" applyAlignment="1">
      <alignment horizontal="right" vertical="center" wrapText="1"/>
      <protection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40" applyFont="1" applyBorder="1" applyAlignment="1">
      <alignment horizontal="right" vertical="center" wrapText="1"/>
      <protection/>
    </xf>
    <xf numFmtId="0" fontId="8" fillId="0" borderId="9" xfId="40" applyFont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9" xfId="40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4.125" style="0" customWidth="1"/>
    <col min="2" max="4" width="9.50390625" style="0" bestFit="1" customWidth="1"/>
    <col min="5" max="5" width="11.625" style="0" bestFit="1" customWidth="1"/>
    <col min="6" max="6" width="15.00390625" style="0" bestFit="1" customWidth="1"/>
    <col min="7" max="7" width="9.50390625" style="0" bestFit="1" customWidth="1"/>
    <col min="8" max="8" width="5.50390625" style="0" bestFit="1" customWidth="1"/>
    <col min="9" max="9" width="11.625" style="0" bestFit="1" customWidth="1"/>
    <col min="10" max="10" width="5.50390625" style="0" bestFit="1" customWidth="1"/>
    <col min="11" max="11" width="11.625" style="0" bestFit="1" customWidth="1"/>
    <col min="12" max="12" width="5.50390625" style="0" bestFit="1" customWidth="1"/>
  </cols>
  <sheetData>
    <row r="1" ht="48" customHeight="1">
      <c r="A1" s="7" t="s">
        <v>0</v>
      </c>
    </row>
    <row r="2" ht="24" customHeight="1">
      <c r="A2" s="8" t="s">
        <v>1</v>
      </c>
    </row>
    <row r="3" spans="1:12" ht="45" customHeight="1">
      <c r="A3" s="26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1:12" ht="39.75" customHeight="1">
      <c r="K4" s="27" t="s">
        <v>2</v>
      </c>
      <c r="L4" s="27"/>
    </row>
    <row r="5" spans="1:12" ht="45.75" customHeight="1">
      <c r="A5" s="28" t="s">
        <v>3</v>
      </c>
      <c r="B5" s="28"/>
      <c r="C5" s="28"/>
      <c r="D5" s="28"/>
      <c r="E5" s="28"/>
      <c r="F5" s="28"/>
      <c r="G5" s="28"/>
      <c r="H5" s="28" t="s">
        <v>4</v>
      </c>
      <c r="I5" s="28"/>
      <c r="J5" s="28" t="s">
        <v>5</v>
      </c>
      <c r="K5" s="28"/>
      <c r="L5" s="29" t="s">
        <v>6</v>
      </c>
    </row>
    <row r="6" spans="1:12" ht="42.75">
      <c r="A6" s="9" t="s">
        <v>7</v>
      </c>
      <c r="B6" s="9" t="s">
        <v>8</v>
      </c>
      <c r="C6" s="9" t="s">
        <v>9</v>
      </c>
      <c r="D6" s="9" t="s">
        <v>10</v>
      </c>
      <c r="E6" s="22" t="s">
        <v>11</v>
      </c>
      <c r="F6" s="9" t="s">
        <v>12</v>
      </c>
      <c r="G6" s="9" t="s">
        <v>13</v>
      </c>
      <c r="H6" s="9"/>
      <c r="I6" s="22" t="s">
        <v>14</v>
      </c>
      <c r="J6" s="9"/>
      <c r="K6" s="22" t="s">
        <v>14</v>
      </c>
      <c r="L6" s="29"/>
    </row>
    <row r="7" spans="1:12" ht="14.25">
      <c r="A7" s="21" t="s">
        <v>34</v>
      </c>
      <c r="B7" s="19" t="s">
        <v>35</v>
      </c>
      <c r="C7" s="19" t="s">
        <v>36</v>
      </c>
      <c r="D7" s="23">
        <v>0.1587</v>
      </c>
      <c r="E7" s="19" t="s">
        <v>37</v>
      </c>
      <c r="F7" s="19" t="s">
        <v>38</v>
      </c>
      <c r="G7" s="19" t="s">
        <v>39</v>
      </c>
      <c r="H7" s="23">
        <v>0.2616</v>
      </c>
      <c r="I7" s="23">
        <v>0.1587</v>
      </c>
      <c r="J7" s="23">
        <v>0.2616</v>
      </c>
      <c r="K7" s="23">
        <v>0.1587</v>
      </c>
      <c r="L7" s="9"/>
    </row>
    <row r="8" spans="1:12" ht="14.25">
      <c r="A8" s="21" t="s">
        <v>40</v>
      </c>
      <c r="B8" s="19" t="s">
        <v>41</v>
      </c>
      <c r="C8" s="19" t="s">
        <v>36</v>
      </c>
      <c r="D8" s="23">
        <v>0.617</v>
      </c>
      <c r="E8" s="19" t="s">
        <v>42</v>
      </c>
      <c r="F8" s="19" t="s">
        <v>43</v>
      </c>
      <c r="G8" s="19" t="s">
        <v>44</v>
      </c>
      <c r="H8" s="23">
        <v>0.617</v>
      </c>
      <c r="I8" s="23">
        <v>0.617</v>
      </c>
      <c r="J8" s="23">
        <v>0.617</v>
      </c>
      <c r="K8" s="23">
        <v>0.617</v>
      </c>
      <c r="L8" s="9"/>
    </row>
    <row r="9" spans="1:12" ht="14.25">
      <c r="A9" s="21" t="s">
        <v>45</v>
      </c>
      <c r="B9" s="19" t="s">
        <v>46</v>
      </c>
      <c r="C9" s="19" t="s">
        <v>36</v>
      </c>
      <c r="D9" s="23">
        <v>0.2152</v>
      </c>
      <c r="E9" s="19" t="s">
        <v>47</v>
      </c>
      <c r="F9" s="19" t="s">
        <v>48</v>
      </c>
      <c r="G9" s="19" t="s">
        <v>44</v>
      </c>
      <c r="H9" s="23">
        <v>0.4593</v>
      </c>
      <c r="I9" s="23">
        <v>0.2152</v>
      </c>
      <c r="J9" s="23">
        <v>0.4593</v>
      </c>
      <c r="K9" s="23">
        <v>0.2152</v>
      </c>
      <c r="L9" s="9"/>
    </row>
    <row r="10" spans="1:12" ht="14.25">
      <c r="A10" s="21" t="s">
        <v>49</v>
      </c>
      <c r="B10" s="19" t="s">
        <v>50</v>
      </c>
      <c r="C10" s="19" t="s">
        <v>36</v>
      </c>
      <c r="D10" s="23">
        <v>0.24</v>
      </c>
      <c r="E10" s="19" t="s">
        <v>51</v>
      </c>
      <c r="F10" s="19" t="s">
        <v>52</v>
      </c>
      <c r="G10" s="23" t="s">
        <v>53</v>
      </c>
      <c r="H10" s="23">
        <v>0.617</v>
      </c>
      <c r="I10" s="23">
        <v>0.24</v>
      </c>
      <c r="J10" s="23">
        <v>0.617</v>
      </c>
      <c r="K10" s="9">
        <v>0.24</v>
      </c>
      <c r="L10" s="9"/>
    </row>
    <row r="11" spans="1:12" ht="14.25">
      <c r="A11" s="21" t="s">
        <v>54</v>
      </c>
      <c r="B11" s="19" t="s">
        <v>55</v>
      </c>
      <c r="C11" s="19" t="s">
        <v>36</v>
      </c>
      <c r="D11" s="23">
        <v>0.0233</v>
      </c>
      <c r="E11" s="19" t="s">
        <v>56</v>
      </c>
      <c r="F11" s="19" t="s">
        <v>52</v>
      </c>
      <c r="G11" s="23" t="s">
        <v>53</v>
      </c>
      <c r="H11" s="23">
        <v>0.05</v>
      </c>
      <c r="I11" s="23">
        <v>0.0233</v>
      </c>
      <c r="J11" s="23">
        <v>0.05</v>
      </c>
      <c r="K11" s="23">
        <v>0.0233</v>
      </c>
      <c r="L11" s="9"/>
    </row>
    <row r="12" spans="1:12" ht="14.25">
      <c r="A12" s="21" t="s">
        <v>57</v>
      </c>
      <c r="B12" s="19" t="s">
        <v>58</v>
      </c>
      <c r="C12" s="19" t="s">
        <v>36</v>
      </c>
      <c r="D12" s="23">
        <v>0.0467</v>
      </c>
      <c r="E12" s="19" t="s">
        <v>59</v>
      </c>
      <c r="F12" s="19" t="s">
        <v>60</v>
      </c>
      <c r="G12" s="23" t="s">
        <v>44</v>
      </c>
      <c r="H12" s="23">
        <v>0.1627</v>
      </c>
      <c r="I12" s="23">
        <v>0.0467</v>
      </c>
      <c r="J12" s="23">
        <v>0.1777</v>
      </c>
      <c r="K12" s="23">
        <v>0.0467</v>
      </c>
      <c r="L12" s="9"/>
    </row>
    <row r="13" spans="1:12" ht="14.25">
      <c r="A13" s="21" t="s">
        <v>61</v>
      </c>
      <c r="B13" s="21" t="s">
        <v>62</v>
      </c>
      <c r="C13" s="21" t="s">
        <v>36</v>
      </c>
      <c r="D13" s="24">
        <v>0.5865</v>
      </c>
      <c r="E13" s="21" t="s">
        <v>63</v>
      </c>
      <c r="F13" s="21" t="s">
        <v>64</v>
      </c>
      <c r="G13" s="21" t="s">
        <v>44</v>
      </c>
      <c r="H13" s="24">
        <v>1.0891034965</v>
      </c>
      <c r="I13" s="24">
        <v>0.5865</v>
      </c>
      <c r="J13" s="24">
        <v>0.18004469</v>
      </c>
      <c r="K13" s="24">
        <v>0.5865</v>
      </c>
      <c r="L13" s="9"/>
    </row>
    <row r="14" spans="1:12" ht="14.25">
      <c r="A14" s="21" t="s">
        <v>65</v>
      </c>
      <c r="B14" s="21" t="s">
        <v>66</v>
      </c>
      <c r="C14" s="21" t="s">
        <v>36</v>
      </c>
      <c r="D14" s="24">
        <v>0.8614</v>
      </c>
      <c r="E14" s="21" t="s">
        <v>63</v>
      </c>
      <c r="F14" s="21" t="s">
        <v>67</v>
      </c>
      <c r="G14" s="21" t="s">
        <v>68</v>
      </c>
      <c r="H14" s="24">
        <v>1.495347</v>
      </c>
      <c r="I14" s="24">
        <v>0.8614</v>
      </c>
      <c r="J14" s="24">
        <v>0.00010814</v>
      </c>
      <c r="K14" s="24">
        <v>0.8614</v>
      </c>
      <c r="L14" s="9"/>
    </row>
  </sheetData>
  <sheetProtection/>
  <mergeCells count="6">
    <mergeCell ref="A3:L3"/>
    <mergeCell ref="K4:L4"/>
    <mergeCell ref="A5:G5"/>
    <mergeCell ref="H5:I5"/>
    <mergeCell ref="J5:K5"/>
    <mergeCell ref="L5:L6"/>
  </mergeCell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38.50390625" style="0" customWidth="1"/>
    <col min="2" max="2" width="9.50390625" style="0" bestFit="1" customWidth="1"/>
    <col min="3" max="3" width="11.00390625" style="0" bestFit="1" customWidth="1"/>
    <col min="4" max="4" width="9.50390625" style="0" bestFit="1" customWidth="1"/>
    <col min="5" max="5" width="13.875" style="0" bestFit="1" customWidth="1"/>
    <col min="6" max="7" width="9.50390625" style="0" bestFit="1" customWidth="1"/>
    <col min="8" max="8" width="11.625" style="0" hidden="1" customWidth="1"/>
    <col min="9" max="9" width="6.50390625" style="0" bestFit="1" customWidth="1"/>
    <col min="10" max="10" width="11.625" style="0" bestFit="1" customWidth="1"/>
    <col min="11" max="11" width="6.50390625" style="0" bestFit="1" customWidth="1"/>
    <col min="12" max="13" width="11.625" style="0" bestFit="1" customWidth="1"/>
    <col min="14" max="14" width="12.00390625" style="0" customWidth="1"/>
  </cols>
  <sheetData>
    <row r="1" ht="27" customHeight="1">
      <c r="A1" s="5" t="s">
        <v>15</v>
      </c>
    </row>
    <row r="2" spans="1:14" ht="48.75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4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2</v>
      </c>
    </row>
    <row r="4" spans="1:14" ht="14.25">
      <c r="A4" s="28" t="s">
        <v>3</v>
      </c>
      <c r="B4" s="28"/>
      <c r="C4" s="28"/>
      <c r="D4" s="28"/>
      <c r="E4" s="28"/>
      <c r="F4" s="28"/>
      <c r="G4" s="28"/>
      <c r="H4" s="31" t="s">
        <v>16</v>
      </c>
      <c r="I4" s="28" t="s">
        <v>4</v>
      </c>
      <c r="J4" s="28"/>
      <c r="K4" s="28" t="s">
        <v>5</v>
      </c>
      <c r="L4" s="28"/>
      <c r="M4" s="31" t="s">
        <v>17</v>
      </c>
      <c r="N4" s="28" t="s">
        <v>6</v>
      </c>
    </row>
    <row r="5" spans="1:14" ht="28.5">
      <c r="A5" s="4" t="s">
        <v>7</v>
      </c>
      <c r="B5" s="4" t="s">
        <v>8</v>
      </c>
      <c r="C5" s="4" t="s">
        <v>9</v>
      </c>
      <c r="D5" s="4" t="s">
        <v>10</v>
      </c>
      <c r="E5" s="6" t="s">
        <v>11</v>
      </c>
      <c r="F5" s="6" t="s">
        <v>12</v>
      </c>
      <c r="G5" s="4" t="s">
        <v>13</v>
      </c>
      <c r="H5" s="31"/>
      <c r="I5" s="4"/>
      <c r="J5" s="6" t="s">
        <v>14</v>
      </c>
      <c r="K5" s="6"/>
      <c r="L5" s="6" t="s">
        <v>14</v>
      </c>
      <c r="M5" s="31"/>
      <c r="N5" s="28"/>
    </row>
    <row r="6" spans="1:14" ht="27">
      <c r="A6" s="13" t="s">
        <v>69</v>
      </c>
      <c r="B6" s="13" t="s">
        <v>70</v>
      </c>
      <c r="C6" s="13" t="s">
        <v>71</v>
      </c>
      <c r="D6" s="14">
        <v>2.25</v>
      </c>
      <c r="E6" s="13" t="s">
        <v>72</v>
      </c>
      <c r="F6" s="18" t="s">
        <v>73</v>
      </c>
      <c r="G6" s="13" t="s">
        <v>74</v>
      </c>
      <c r="H6" s="19"/>
      <c r="I6" s="14">
        <v>25.1785</v>
      </c>
      <c r="J6" s="14">
        <v>2.25</v>
      </c>
      <c r="K6" s="14">
        <v>10.02</v>
      </c>
      <c r="L6" s="14">
        <v>2.25</v>
      </c>
      <c r="M6" s="14">
        <v>0</v>
      </c>
      <c r="N6" s="17"/>
    </row>
    <row r="7" spans="1:14" ht="27">
      <c r="A7" s="13" t="s">
        <v>75</v>
      </c>
      <c r="B7" s="13" t="s">
        <v>76</v>
      </c>
      <c r="C7" s="13" t="s">
        <v>71</v>
      </c>
      <c r="D7" s="14">
        <v>2.75</v>
      </c>
      <c r="E7" s="13" t="s">
        <v>72</v>
      </c>
      <c r="F7" s="18" t="s">
        <v>77</v>
      </c>
      <c r="G7" s="13" t="s">
        <v>39</v>
      </c>
      <c r="H7" s="19"/>
      <c r="I7" s="14">
        <v>24.464549</v>
      </c>
      <c r="J7" s="14">
        <v>2.75</v>
      </c>
      <c r="K7" s="14">
        <v>8.33454</v>
      </c>
      <c r="L7" s="14">
        <v>2.75</v>
      </c>
      <c r="M7" s="14">
        <v>0</v>
      </c>
      <c r="N7" s="17"/>
    </row>
    <row r="8" spans="1:14" ht="27">
      <c r="A8" s="13" t="s">
        <v>78</v>
      </c>
      <c r="B8" s="13" t="s">
        <v>79</v>
      </c>
      <c r="C8" s="13" t="s">
        <v>71</v>
      </c>
      <c r="D8" s="14">
        <v>2.25</v>
      </c>
      <c r="E8" s="13" t="s">
        <v>80</v>
      </c>
      <c r="F8" s="18" t="s">
        <v>81</v>
      </c>
      <c r="G8" s="13" t="s">
        <v>39</v>
      </c>
      <c r="H8" s="19"/>
      <c r="I8" s="14">
        <v>23.3785</v>
      </c>
      <c r="J8" s="14">
        <v>2.25</v>
      </c>
      <c r="K8" s="14">
        <v>8.22</v>
      </c>
      <c r="L8" s="14">
        <v>2.25</v>
      </c>
      <c r="M8" s="14">
        <v>0</v>
      </c>
      <c r="N8" s="17"/>
    </row>
    <row r="9" spans="1:14" ht="27">
      <c r="A9" s="13" t="s">
        <v>82</v>
      </c>
      <c r="B9" s="13" t="s">
        <v>83</v>
      </c>
      <c r="C9" s="13" t="s">
        <v>71</v>
      </c>
      <c r="D9" s="14">
        <v>1.7</v>
      </c>
      <c r="E9" s="13" t="s">
        <v>51</v>
      </c>
      <c r="F9" s="18" t="s">
        <v>84</v>
      </c>
      <c r="G9" s="13" t="s">
        <v>39</v>
      </c>
      <c r="H9" s="19"/>
      <c r="I9" s="14">
        <v>23.3785</v>
      </c>
      <c r="J9" s="14">
        <v>1.7</v>
      </c>
      <c r="K9" s="14">
        <v>8.22</v>
      </c>
      <c r="L9" s="14">
        <v>1.7</v>
      </c>
      <c r="M9" s="14">
        <v>0</v>
      </c>
      <c r="N9" s="17"/>
    </row>
    <row r="10" spans="1:14" ht="27">
      <c r="A10" s="13" t="s">
        <v>85</v>
      </c>
      <c r="B10" s="13" t="s">
        <v>86</v>
      </c>
      <c r="C10" s="13" t="s">
        <v>71</v>
      </c>
      <c r="D10" s="14">
        <v>0.34</v>
      </c>
      <c r="E10" s="13" t="s">
        <v>56</v>
      </c>
      <c r="F10" s="18" t="s">
        <v>87</v>
      </c>
      <c r="G10" s="13" t="s">
        <v>74</v>
      </c>
      <c r="H10" s="19"/>
      <c r="I10" s="14">
        <v>1.086049</v>
      </c>
      <c r="J10" s="14">
        <v>0.34</v>
      </c>
      <c r="K10" s="14">
        <v>0.11454</v>
      </c>
      <c r="L10" s="14">
        <v>0.34</v>
      </c>
      <c r="M10" s="14">
        <v>0</v>
      </c>
      <c r="N10" s="17"/>
    </row>
    <row r="11" spans="1:14" ht="27">
      <c r="A11" s="13" t="s">
        <v>88</v>
      </c>
      <c r="B11" s="13" t="s">
        <v>89</v>
      </c>
      <c r="C11" s="13" t="s">
        <v>71</v>
      </c>
      <c r="D11" s="14">
        <v>0.77</v>
      </c>
      <c r="E11" s="13" t="s">
        <v>90</v>
      </c>
      <c r="F11" s="18" t="s">
        <v>91</v>
      </c>
      <c r="G11" s="13" t="s">
        <v>39</v>
      </c>
      <c r="H11" s="19"/>
      <c r="I11" s="14">
        <v>20.6697</v>
      </c>
      <c r="J11" s="14">
        <v>0.77</v>
      </c>
      <c r="K11" s="14">
        <v>6.4517</v>
      </c>
      <c r="L11" s="14">
        <v>0.77</v>
      </c>
      <c r="M11" s="14">
        <v>0</v>
      </c>
      <c r="N11" s="17"/>
    </row>
    <row r="12" spans="1:14" ht="27">
      <c r="A12" s="13" t="s">
        <v>88</v>
      </c>
      <c r="B12" s="13" t="s">
        <v>89</v>
      </c>
      <c r="C12" s="13" t="s">
        <v>71</v>
      </c>
      <c r="D12" s="14">
        <v>2.28</v>
      </c>
      <c r="E12" s="13" t="s">
        <v>90</v>
      </c>
      <c r="F12" s="18" t="s">
        <v>91</v>
      </c>
      <c r="G12" s="13" t="s">
        <v>39</v>
      </c>
      <c r="H12" s="19"/>
      <c r="I12" s="14">
        <v>29.9885</v>
      </c>
      <c r="J12" s="14">
        <v>2.28</v>
      </c>
      <c r="K12" s="14">
        <v>9.8111</v>
      </c>
      <c r="L12" s="14">
        <v>2.28</v>
      </c>
      <c r="M12" s="14">
        <v>0</v>
      </c>
      <c r="N12" s="17"/>
    </row>
    <row r="13" spans="1:14" ht="27">
      <c r="A13" s="13" t="s">
        <v>92</v>
      </c>
      <c r="B13" s="13" t="s">
        <v>93</v>
      </c>
      <c r="C13" s="13" t="s">
        <v>94</v>
      </c>
      <c r="D13" s="14">
        <v>0.35</v>
      </c>
      <c r="E13" s="13" t="s">
        <v>90</v>
      </c>
      <c r="F13" s="18" t="s">
        <v>52</v>
      </c>
      <c r="G13" s="13" t="s">
        <v>53</v>
      </c>
      <c r="H13" s="19"/>
      <c r="I13" s="14">
        <v>1.5248</v>
      </c>
      <c r="J13" s="14">
        <v>0.35</v>
      </c>
      <c r="K13" s="14">
        <v>1.324814</v>
      </c>
      <c r="L13" s="14">
        <v>0.35</v>
      </c>
      <c r="M13" s="14">
        <v>0</v>
      </c>
      <c r="N13" s="17"/>
    </row>
    <row r="14" spans="1:14" ht="27">
      <c r="A14" s="13" t="s">
        <v>95</v>
      </c>
      <c r="B14" s="13" t="s">
        <v>96</v>
      </c>
      <c r="C14" s="13" t="s">
        <v>71</v>
      </c>
      <c r="D14" s="14">
        <v>1.9</v>
      </c>
      <c r="E14" s="13" t="s">
        <v>97</v>
      </c>
      <c r="F14" s="18" t="s">
        <v>98</v>
      </c>
      <c r="G14" s="13" t="s">
        <v>39</v>
      </c>
      <c r="H14" s="19"/>
      <c r="I14" s="14">
        <v>27.451567</v>
      </c>
      <c r="J14" s="14">
        <v>1.9</v>
      </c>
      <c r="K14" s="14">
        <v>9.733567</v>
      </c>
      <c r="L14" s="14">
        <v>1.9</v>
      </c>
      <c r="M14" s="14">
        <v>0</v>
      </c>
      <c r="N14" s="17"/>
    </row>
    <row r="15" spans="1:14" ht="27">
      <c r="A15" s="13" t="s">
        <v>99</v>
      </c>
      <c r="B15" s="13" t="s">
        <v>100</v>
      </c>
      <c r="C15" s="13" t="s">
        <v>94</v>
      </c>
      <c r="D15" s="14">
        <v>0.7</v>
      </c>
      <c r="E15" s="13" t="s">
        <v>97</v>
      </c>
      <c r="F15" s="18" t="s">
        <v>101</v>
      </c>
      <c r="G15" s="13" t="s">
        <v>53</v>
      </c>
      <c r="H15" s="19"/>
      <c r="I15" s="14">
        <v>1.711945</v>
      </c>
      <c r="J15" s="14">
        <v>0.7</v>
      </c>
      <c r="K15" s="14">
        <v>1.321359</v>
      </c>
      <c r="L15" s="14">
        <v>0.7</v>
      </c>
      <c r="M15" s="14">
        <v>0</v>
      </c>
      <c r="N15" s="17"/>
    </row>
    <row r="16" spans="1:14" ht="27">
      <c r="A16" s="13" t="s">
        <v>102</v>
      </c>
      <c r="B16" s="13" t="s">
        <v>103</v>
      </c>
      <c r="C16" s="13" t="s">
        <v>94</v>
      </c>
      <c r="D16" s="14">
        <v>1</v>
      </c>
      <c r="E16" s="13" t="s">
        <v>104</v>
      </c>
      <c r="F16" s="18" t="s">
        <v>105</v>
      </c>
      <c r="G16" s="13" t="s">
        <v>53</v>
      </c>
      <c r="H16" s="19"/>
      <c r="I16" s="14">
        <v>5.532801</v>
      </c>
      <c r="J16" s="14">
        <v>1</v>
      </c>
      <c r="K16" s="14">
        <v>0.0002750279</v>
      </c>
      <c r="L16" s="14">
        <v>1</v>
      </c>
      <c r="M16" s="14">
        <v>0</v>
      </c>
      <c r="N16" s="17"/>
    </row>
    <row r="17" spans="1:14" ht="27">
      <c r="A17" s="13" t="s">
        <v>106</v>
      </c>
      <c r="B17" s="13" t="s">
        <v>107</v>
      </c>
      <c r="C17" s="13" t="s">
        <v>71</v>
      </c>
      <c r="D17" s="14">
        <v>3.65</v>
      </c>
      <c r="E17" s="13" t="s">
        <v>104</v>
      </c>
      <c r="F17" s="18" t="s">
        <v>108</v>
      </c>
      <c r="G17" s="13" t="s">
        <v>39</v>
      </c>
      <c r="H17" s="19"/>
      <c r="I17" s="14">
        <v>26.4707</v>
      </c>
      <c r="J17" s="14">
        <v>3.65</v>
      </c>
      <c r="K17" s="14">
        <v>8.4518</v>
      </c>
      <c r="L17" s="14">
        <v>3.65</v>
      </c>
      <c r="M17" s="14">
        <v>0</v>
      </c>
      <c r="N17" s="17"/>
    </row>
    <row r="18" spans="1:14" ht="27">
      <c r="A18" s="15" t="s">
        <v>109</v>
      </c>
      <c r="B18" s="15" t="s">
        <v>110</v>
      </c>
      <c r="C18" s="15" t="s">
        <v>94</v>
      </c>
      <c r="D18" s="16">
        <v>0.5</v>
      </c>
      <c r="E18" s="15" t="s">
        <v>111</v>
      </c>
      <c r="F18" s="20" t="s">
        <v>112</v>
      </c>
      <c r="G18" s="15" t="s">
        <v>113</v>
      </c>
      <c r="H18" s="21"/>
      <c r="I18" s="16">
        <v>2.5</v>
      </c>
      <c r="J18" s="16">
        <v>0.5</v>
      </c>
      <c r="K18" s="16">
        <v>1.05</v>
      </c>
      <c r="L18" s="16">
        <v>0.5</v>
      </c>
      <c r="M18" s="16">
        <v>0</v>
      </c>
      <c r="N18" s="17"/>
    </row>
    <row r="19" spans="1:14" ht="27">
      <c r="A19" s="15" t="s">
        <v>114</v>
      </c>
      <c r="B19" s="15" t="s">
        <v>115</v>
      </c>
      <c r="C19" s="15" t="s">
        <v>94</v>
      </c>
      <c r="D19" s="16">
        <v>2.1</v>
      </c>
      <c r="E19" s="15" t="s">
        <v>111</v>
      </c>
      <c r="F19" s="20" t="s">
        <v>52</v>
      </c>
      <c r="G19" s="15" t="s">
        <v>53</v>
      </c>
      <c r="H19" s="21"/>
      <c r="I19" s="16">
        <v>25.675857</v>
      </c>
      <c r="J19" s="16">
        <v>2.1</v>
      </c>
      <c r="K19" s="16">
        <v>3.1022090327</v>
      </c>
      <c r="L19" s="16">
        <v>2.1</v>
      </c>
      <c r="M19" s="16">
        <v>0</v>
      </c>
      <c r="N19" s="17"/>
    </row>
    <row r="20" spans="1:14" ht="27">
      <c r="A20" s="15" t="s">
        <v>116</v>
      </c>
      <c r="B20" s="15" t="s">
        <v>117</v>
      </c>
      <c r="C20" s="15" t="s">
        <v>94</v>
      </c>
      <c r="D20" s="16">
        <v>1</v>
      </c>
      <c r="E20" s="15" t="s">
        <v>111</v>
      </c>
      <c r="F20" s="20" t="s">
        <v>52</v>
      </c>
      <c r="G20" s="15" t="s">
        <v>53</v>
      </c>
      <c r="H20" s="21"/>
      <c r="I20" s="16">
        <v>5.532801</v>
      </c>
      <c r="J20" s="16">
        <v>1</v>
      </c>
      <c r="K20" s="16">
        <v>0.0002750279</v>
      </c>
      <c r="L20" s="16">
        <v>1</v>
      </c>
      <c r="M20" s="16">
        <v>0</v>
      </c>
      <c r="N20" s="17"/>
    </row>
    <row r="21" spans="1:14" ht="27">
      <c r="A21" s="15" t="s">
        <v>118</v>
      </c>
      <c r="B21" s="15" t="s">
        <v>119</v>
      </c>
      <c r="C21" s="15" t="s">
        <v>94</v>
      </c>
      <c r="D21" s="16">
        <v>0.3</v>
      </c>
      <c r="E21" s="15" t="s">
        <v>111</v>
      </c>
      <c r="F21" s="20" t="s">
        <v>112</v>
      </c>
      <c r="G21" s="15" t="s">
        <v>113</v>
      </c>
      <c r="H21" s="21"/>
      <c r="I21" s="16">
        <v>1.14004</v>
      </c>
      <c r="J21" s="16">
        <v>0.3</v>
      </c>
      <c r="K21" s="16">
        <v>0.09324</v>
      </c>
      <c r="L21" s="16">
        <v>0.3</v>
      </c>
      <c r="M21" s="16">
        <v>0</v>
      </c>
      <c r="N21" s="17"/>
    </row>
    <row r="22" spans="1:14" ht="27">
      <c r="A22" s="15" t="s">
        <v>120</v>
      </c>
      <c r="B22" s="15" t="s">
        <v>121</v>
      </c>
      <c r="C22" s="15" t="s">
        <v>94</v>
      </c>
      <c r="D22" s="16">
        <v>1.4</v>
      </c>
      <c r="E22" s="15" t="s">
        <v>122</v>
      </c>
      <c r="F22" s="20" t="s">
        <v>112</v>
      </c>
      <c r="G22" s="15" t="s">
        <v>113</v>
      </c>
      <c r="H22" s="21"/>
      <c r="I22" s="16">
        <v>14.3931</v>
      </c>
      <c r="J22" s="16">
        <v>1.4</v>
      </c>
      <c r="K22" s="16">
        <v>0.000288</v>
      </c>
      <c r="L22" s="16">
        <v>1.4</v>
      </c>
      <c r="M22" s="16">
        <v>0</v>
      </c>
      <c r="N22" s="17"/>
    </row>
    <row r="23" spans="1:14" ht="27">
      <c r="A23" s="15" t="s">
        <v>123</v>
      </c>
      <c r="B23" s="15" t="s">
        <v>124</v>
      </c>
      <c r="C23" s="15" t="s">
        <v>94</v>
      </c>
      <c r="D23" s="16">
        <v>0.32</v>
      </c>
      <c r="E23" s="15" t="s">
        <v>122</v>
      </c>
      <c r="F23" s="20" t="s">
        <v>52</v>
      </c>
      <c r="G23" s="15" t="s">
        <v>53</v>
      </c>
      <c r="H23" s="21"/>
      <c r="I23" s="16">
        <v>18.6679</v>
      </c>
      <c r="J23" s="16">
        <v>0.32</v>
      </c>
      <c r="K23" s="16">
        <v>0.000685347</v>
      </c>
      <c r="L23" s="16">
        <v>0.32</v>
      </c>
      <c r="M23" s="16">
        <v>0</v>
      </c>
      <c r="N23" s="17"/>
    </row>
    <row r="24" spans="1:14" ht="40.5">
      <c r="A24" s="15" t="s">
        <v>125</v>
      </c>
      <c r="B24" s="15" t="s">
        <v>126</v>
      </c>
      <c r="C24" s="15" t="s">
        <v>127</v>
      </c>
      <c r="D24" s="16">
        <v>0.48</v>
      </c>
      <c r="E24" s="15" t="s">
        <v>128</v>
      </c>
      <c r="F24" s="20" t="s">
        <v>129</v>
      </c>
      <c r="G24" s="15" t="s">
        <v>53</v>
      </c>
      <c r="H24" s="21"/>
      <c r="I24" s="16">
        <v>20.17208</v>
      </c>
      <c r="J24" s="16">
        <v>0.48</v>
      </c>
      <c r="K24" s="16">
        <v>0.000725351</v>
      </c>
      <c r="L24" s="16">
        <v>0.48</v>
      </c>
      <c r="M24" s="16">
        <v>0</v>
      </c>
      <c r="N24" s="17"/>
    </row>
    <row r="25" spans="1:14" ht="40.5">
      <c r="A25" s="15" t="s">
        <v>130</v>
      </c>
      <c r="B25" s="15" t="s">
        <v>131</v>
      </c>
      <c r="C25" s="15" t="s">
        <v>127</v>
      </c>
      <c r="D25" s="16">
        <v>5.11</v>
      </c>
      <c r="E25" s="15" t="s">
        <v>128</v>
      </c>
      <c r="F25" s="20" t="s">
        <v>132</v>
      </c>
      <c r="G25" s="15" t="s">
        <v>113</v>
      </c>
      <c r="H25" s="21"/>
      <c r="I25" s="16">
        <v>51.8931</v>
      </c>
      <c r="J25" s="16">
        <v>5.11</v>
      </c>
      <c r="K25" s="16">
        <v>1.05068801</v>
      </c>
      <c r="L25" s="16">
        <v>5.11</v>
      </c>
      <c r="M25" s="16">
        <v>0</v>
      </c>
      <c r="N25" s="17"/>
    </row>
    <row r="26" spans="1:14" ht="40.5">
      <c r="A26" s="15" t="s">
        <v>133</v>
      </c>
      <c r="B26" s="15" t="s">
        <v>134</v>
      </c>
      <c r="C26" s="15" t="s">
        <v>127</v>
      </c>
      <c r="D26" s="16">
        <v>0.95</v>
      </c>
      <c r="E26" s="15" t="s">
        <v>128</v>
      </c>
      <c r="F26" s="20" t="s">
        <v>135</v>
      </c>
      <c r="G26" s="15" t="s">
        <v>68</v>
      </c>
      <c r="H26" s="21"/>
      <c r="I26" s="16">
        <v>6.41097</v>
      </c>
      <c r="J26" s="16">
        <v>0.95</v>
      </c>
      <c r="K26" s="16">
        <v>3.50007E-05</v>
      </c>
      <c r="L26" s="16">
        <v>0.95</v>
      </c>
      <c r="M26" s="16">
        <v>0</v>
      </c>
      <c r="N26" s="17"/>
    </row>
    <row r="27" spans="1:14" ht="27">
      <c r="A27" s="15" t="s">
        <v>136</v>
      </c>
      <c r="B27" s="15" t="s">
        <v>137</v>
      </c>
      <c r="C27" s="15" t="s">
        <v>127</v>
      </c>
      <c r="D27" s="16">
        <v>1.45</v>
      </c>
      <c r="E27" s="15" t="s">
        <v>128</v>
      </c>
      <c r="F27" s="20" t="s">
        <v>129</v>
      </c>
      <c r="G27" s="15" t="s">
        <v>53</v>
      </c>
      <c r="H27" s="21"/>
      <c r="I27" s="16">
        <v>9.457601</v>
      </c>
      <c r="J27" s="16">
        <v>1.45</v>
      </c>
      <c r="K27" s="16">
        <v>1.3251190462</v>
      </c>
      <c r="L27" s="16">
        <v>1.45</v>
      </c>
      <c r="M27" s="16">
        <v>0</v>
      </c>
      <c r="N27" s="17"/>
    </row>
    <row r="28" spans="1:14" ht="40.5">
      <c r="A28" s="15" t="s">
        <v>138</v>
      </c>
      <c r="B28" s="15" t="s">
        <v>139</v>
      </c>
      <c r="C28" s="15" t="s">
        <v>127</v>
      </c>
      <c r="D28" s="16">
        <v>0.75</v>
      </c>
      <c r="E28" s="15" t="s">
        <v>140</v>
      </c>
      <c r="F28" s="20" t="s">
        <v>141</v>
      </c>
      <c r="G28" s="15" t="s">
        <v>113</v>
      </c>
      <c r="H28" s="21"/>
      <c r="I28" s="16">
        <v>1.6536</v>
      </c>
      <c r="J28" s="16">
        <v>0.75</v>
      </c>
      <c r="K28" s="16">
        <v>9.467E-05</v>
      </c>
      <c r="L28" s="16">
        <v>0.75</v>
      </c>
      <c r="M28" s="16">
        <v>0</v>
      </c>
      <c r="N28" s="17"/>
    </row>
    <row r="29" spans="1:14" ht="27">
      <c r="A29" s="15" t="s">
        <v>142</v>
      </c>
      <c r="B29" s="15" t="s">
        <v>143</v>
      </c>
      <c r="C29" s="15" t="s">
        <v>127</v>
      </c>
      <c r="D29" s="16">
        <v>0.1</v>
      </c>
      <c r="E29" s="15" t="s">
        <v>144</v>
      </c>
      <c r="F29" s="20" t="s">
        <v>145</v>
      </c>
      <c r="G29" s="15" t="s">
        <v>53</v>
      </c>
      <c r="H29" s="21"/>
      <c r="I29" s="16">
        <v>1</v>
      </c>
      <c r="J29" s="16">
        <v>0.1</v>
      </c>
      <c r="K29" s="16">
        <v>3.001E-05</v>
      </c>
      <c r="L29" s="16">
        <v>0.1</v>
      </c>
      <c r="M29" s="16">
        <v>0</v>
      </c>
      <c r="N29" s="17"/>
    </row>
    <row r="30" spans="1:14" ht="40.5">
      <c r="A30" s="15" t="s">
        <v>146</v>
      </c>
      <c r="B30" s="15" t="s">
        <v>147</v>
      </c>
      <c r="C30" s="15" t="s">
        <v>127</v>
      </c>
      <c r="D30" s="16">
        <v>1.45</v>
      </c>
      <c r="E30" s="15" t="s">
        <v>144</v>
      </c>
      <c r="F30" s="20" t="s">
        <v>145</v>
      </c>
      <c r="G30" s="15" t="s">
        <v>53</v>
      </c>
      <c r="H30" s="21"/>
      <c r="I30" s="16">
        <v>26.138657</v>
      </c>
      <c r="J30" s="16">
        <v>1.45</v>
      </c>
      <c r="K30" s="16">
        <v>3.4186090327</v>
      </c>
      <c r="L30" s="16">
        <v>1.45</v>
      </c>
      <c r="M30" s="16">
        <v>0</v>
      </c>
      <c r="N30" s="17"/>
    </row>
    <row r="31" spans="1:14" ht="40.5">
      <c r="A31" s="15" t="s">
        <v>148</v>
      </c>
      <c r="B31" s="15" t="s">
        <v>149</v>
      </c>
      <c r="C31" s="15" t="s">
        <v>127</v>
      </c>
      <c r="D31" s="16">
        <v>2.33</v>
      </c>
      <c r="E31" s="15" t="s">
        <v>144</v>
      </c>
      <c r="F31" s="20" t="s">
        <v>67</v>
      </c>
      <c r="G31" s="15" t="s">
        <v>113</v>
      </c>
      <c r="H31" s="21"/>
      <c r="I31" s="16">
        <v>50.105155</v>
      </c>
      <c r="J31" s="16">
        <v>2.33</v>
      </c>
      <c r="K31" s="16">
        <v>0.00054602</v>
      </c>
      <c r="L31" s="16">
        <v>2.33</v>
      </c>
      <c r="M31" s="16">
        <v>0</v>
      </c>
      <c r="N31" s="17"/>
    </row>
    <row r="32" spans="1:14" ht="40.5">
      <c r="A32" s="15" t="s">
        <v>150</v>
      </c>
      <c r="B32" s="15" t="s">
        <v>151</v>
      </c>
      <c r="C32" s="15" t="s">
        <v>127</v>
      </c>
      <c r="D32" s="16">
        <v>1.2</v>
      </c>
      <c r="E32" s="15" t="s">
        <v>144</v>
      </c>
      <c r="F32" s="20" t="s">
        <v>48</v>
      </c>
      <c r="G32" s="15" t="s">
        <v>152</v>
      </c>
      <c r="H32" s="21"/>
      <c r="I32" s="16">
        <v>1.5</v>
      </c>
      <c r="J32" s="16">
        <v>1.2</v>
      </c>
      <c r="K32" s="16">
        <v>0.000121</v>
      </c>
      <c r="L32" s="16">
        <v>1.2</v>
      </c>
      <c r="M32" s="16">
        <v>0</v>
      </c>
      <c r="N32" s="17"/>
    </row>
  </sheetData>
  <sheetProtection/>
  <mergeCells count="7">
    <mergeCell ref="A2:N2"/>
    <mergeCell ref="A4:G4"/>
    <mergeCell ref="I4:J4"/>
    <mergeCell ref="K4:L4"/>
    <mergeCell ref="H4:H5"/>
    <mergeCell ref="M4:M5"/>
    <mergeCell ref="N4:N5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12.125" style="0" customWidth="1"/>
    <col min="2" max="2" width="33.875" style="0" customWidth="1"/>
    <col min="3" max="3" width="21.375" style="0" customWidth="1"/>
    <col min="4" max="4" width="33.875" style="0" customWidth="1"/>
    <col min="5" max="5" width="22.125" style="0" customWidth="1"/>
  </cols>
  <sheetData>
    <row r="1" ht="27" customHeight="1">
      <c r="A1" s="1" t="s">
        <v>18</v>
      </c>
    </row>
    <row r="2" spans="1:5" ht="46.5" customHeight="1">
      <c r="A2" s="32" t="s">
        <v>161</v>
      </c>
      <c r="B2" s="32"/>
      <c r="C2" s="32"/>
      <c r="D2" s="32"/>
      <c r="E2" s="32"/>
    </row>
    <row r="3" ht="21.75" customHeight="1">
      <c r="E3" s="2" t="s">
        <v>2</v>
      </c>
    </row>
    <row r="4" spans="1:5" ht="27.75" customHeight="1">
      <c r="A4" s="33" t="s">
        <v>19</v>
      </c>
      <c r="B4" s="33" t="s">
        <v>20</v>
      </c>
      <c r="C4" s="33"/>
      <c r="D4" s="33" t="s">
        <v>21</v>
      </c>
      <c r="E4" s="33"/>
    </row>
    <row r="5" spans="1:5" ht="27.75" customHeight="1">
      <c r="A5" s="33"/>
      <c r="B5" s="3" t="s">
        <v>7</v>
      </c>
      <c r="C5" s="3" t="s">
        <v>22</v>
      </c>
      <c r="D5" s="3" t="s">
        <v>23</v>
      </c>
      <c r="E5" s="3" t="s">
        <v>22</v>
      </c>
    </row>
    <row r="6" spans="1:5" ht="14.25">
      <c r="A6" s="3" t="s">
        <v>24</v>
      </c>
      <c r="B6" s="3"/>
      <c r="C6" s="10">
        <v>6.22</v>
      </c>
      <c r="D6" s="10"/>
      <c r="E6" s="10">
        <v>5.89</v>
      </c>
    </row>
    <row r="7" spans="1:5" ht="14.25">
      <c r="A7" s="12">
        <v>1</v>
      </c>
      <c r="B7" s="13" t="s">
        <v>57</v>
      </c>
      <c r="C7" s="14">
        <v>0.2342</v>
      </c>
      <c r="D7" s="13" t="s">
        <v>25</v>
      </c>
      <c r="E7" s="14">
        <f>0.6166+0.2</f>
        <v>0.8166</v>
      </c>
    </row>
    <row r="8" spans="1:5" ht="14.25">
      <c r="A8" s="12">
        <v>2</v>
      </c>
      <c r="B8" s="13" t="s">
        <v>54</v>
      </c>
      <c r="C8" s="14">
        <v>0.6489</v>
      </c>
      <c r="D8" s="13" t="s">
        <v>26</v>
      </c>
      <c r="E8" s="14">
        <v>0.453</v>
      </c>
    </row>
    <row r="9" spans="1:5" ht="14.25">
      <c r="A9" s="12">
        <v>3</v>
      </c>
      <c r="B9" s="13" t="s">
        <v>153</v>
      </c>
      <c r="C9" s="14">
        <v>0.0017</v>
      </c>
      <c r="D9" s="13" t="s">
        <v>27</v>
      </c>
      <c r="E9" s="14">
        <v>0.997</v>
      </c>
    </row>
    <row r="10" spans="1:5" ht="14.25">
      <c r="A10" s="12">
        <v>4</v>
      </c>
      <c r="B10" s="13" t="s">
        <v>34</v>
      </c>
      <c r="C10" s="14">
        <v>0.5785</v>
      </c>
      <c r="D10" s="13" t="s">
        <v>28</v>
      </c>
      <c r="E10" s="14">
        <v>2.23</v>
      </c>
    </row>
    <row r="11" spans="1:5" ht="14.25">
      <c r="A11" s="12">
        <v>5</v>
      </c>
      <c r="B11" s="13" t="s">
        <v>49</v>
      </c>
      <c r="C11" s="14">
        <v>0.676</v>
      </c>
      <c r="D11" s="15" t="s">
        <v>29</v>
      </c>
      <c r="E11" s="16">
        <v>0.8749</v>
      </c>
    </row>
    <row r="12" spans="1:5" ht="14.25">
      <c r="A12" s="12">
        <v>6</v>
      </c>
      <c r="B12" s="13" t="s">
        <v>45</v>
      </c>
      <c r="C12" s="14">
        <v>1.0512</v>
      </c>
      <c r="D12" s="15" t="s">
        <v>30</v>
      </c>
      <c r="E12" s="16">
        <v>0.145</v>
      </c>
    </row>
    <row r="13" spans="1:5" ht="14.25">
      <c r="A13" s="12">
        <v>7</v>
      </c>
      <c r="B13" s="13" t="s">
        <v>40</v>
      </c>
      <c r="C13" s="14">
        <v>1.0698</v>
      </c>
      <c r="D13" s="15" t="s">
        <v>154</v>
      </c>
      <c r="E13" s="16">
        <v>0.07</v>
      </c>
    </row>
    <row r="14" spans="1:5" ht="14.25">
      <c r="A14" s="12">
        <v>8</v>
      </c>
      <c r="B14" s="15" t="s">
        <v>61</v>
      </c>
      <c r="C14" s="16">
        <v>0.87</v>
      </c>
      <c r="D14" s="15" t="s">
        <v>155</v>
      </c>
      <c r="E14" s="16">
        <v>0.3</v>
      </c>
    </row>
    <row r="15" spans="1:5" ht="14.25">
      <c r="A15" s="12">
        <v>9</v>
      </c>
      <c r="B15" s="15" t="s">
        <v>65</v>
      </c>
      <c r="C15" s="16">
        <v>1.0849</v>
      </c>
      <c r="D15" s="3"/>
      <c r="E15" s="3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fitToHeight="1" fitToWidth="1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85" zoomScaleNormal="85" zoomScaleSheetLayoutView="100" zoomScalePageLayoutView="0" workbookViewId="0" topLeftCell="A1">
      <selection activeCell="B10" sqref="B10"/>
    </sheetView>
  </sheetViews>
  <sheetFormatPr defaultColWidth="8.75390625" defaultRowHeight="14.25"/>
  <cols>
    <col min="1" max="1" width="12.50390625" style="0" customWidth="1"/>
    <col min="2" max="2" width="52.625" style="0" customWidth="1"/>
    <col min="3" max="3" width="16.25390625" style="0" customWidth="1"/>
    <col min="4" max="4" width="32.875" style="0" customWidth="1"/>
    <col min="5" max="5" width="28.125" style="0" customWidth="1"/>
  </cols>
  <sheetData>
    <row r="1" ht="30.75" customHeight="1">
      <c r="A1" s="1" t="s">
        <v>31</v>
      </c>
    </row>
    <row r="2" spans="1:5" ht="39" customHeight="1">
      <c r="A2" s="32" t="s">
        <v>158</v>
      </c>
      <c r="B2" s="32"/>
      <c r="C2" s="32"/>
      <c r="D2" s="32"/>
      <c r="E2" s="32"/>
    </row>
    <row r="3" ht="34.5" customHeight="1">
      <c r="E3" s="2" t="s">
        <v>2</v>
      </c>
    </row>
    <row r="4" spans="1:5" ht="33.75" customHeight="1">
      <c r="A4" s="33" t="s">
        <v>19</v>
      </c>
      <c r="B4" s="33" t="s">
        <v>32</v>
      </c>
      <c r="C4" s="33"/>
      <c r="D4" s="33" t="s">
        <v>33</v>
      </c>
      <c r="E4" s="33"/>
    </row>
    <row r="5" spans="1:5" ht="28.5" customHeight="1">
      <c r="A5" s="33"/>
      <c r="B5" s="3" t="s">
        <v>7</v>
      </c>
      <c r="C5" s="3" t="s">
        <v>22</v>
      </c>
      <c r="D5" s="3" t="s">
        <v>23</v>
      </c>
      <c r="E5" s="3" t="s">
        <v>22</v>
      </c>
    </row>
    <row r="6" spans="1:5" ht="33.75" customHeight="1">
      <c r="A6" s="3" t="s">
        <v>24</v>
      </c>
      <c r="B6" s="3"/>
      <c r="C6" s="11">
        <f>SUM(C7:C42)</f>
        <v>56.79000000000002</v>
      </c>
      <c r="D6" s="10"/>
      <c r="E6" s="11">
        <f>SUM(E7:E8)</f>
        <v>56.790000000000006</v>
      </c>
    </row>
    <row r="7" spans="1:5" ht="30.75" customHeight="1">
      <c r="A7" s="12">
        <v>1</v>
      </c>
      <c r="B7" s="13" t="s">
        <v>75</v>
      </c>
      <c r="C7" s="14">
        <v>4.75</v>
      </c>
      <c r="D7" s="13" t="s">
        <v>27</v>
      </c>
      <c r="E7" s="14">
        <v>56.34</v>
      </c>
    </row>
    <row r="8" spans="1:5" ht="30.75" customHeight="1">
      <c r="A8" s="12">
        <v>2</v>
      </c>
      <c r="B8" s="13" t="s">
        <v>92</v>
      </c>
      <c r="C8" s="14">
        <v>0.35</v>
      </c>
      <c r="D8" s="15" t="s">
        <v>28</v>
      </c>
      <c r="E8" s="16">
        <v>0.45</v>
      </c>
    </row>
    <row r="9" spans="1:5" ht="30.75" customHeight="1">
      <c r="A9" s="12">
        <v>3</v>
      </c>
      <c r="B9" s="13" t="s">
        <v>78</v>
      </c>
      <c r="C9" s="14">
        <v>2.46</v>
      </c>
      <c r="D9" s="15"/>
      <c r="E9" s="16"/>
    </row>
    <row r="10" spans="1:5" ht="30.75" customHeight="1">
      <c r="A10" s="12">
        <v>4</v>
      </c>
      <c r="B10" s="13" t="s">
        <v>95</v>
      </c>
      <c r="C10" s="14">
        <v>1.9</v>
      </c>
      <c r="D10" s="15"/>
      <c r="E10" s="16"/>
    </row>
    <row r="11" spans="1:5" ht="30.75" customHeight="1">
      <c r="A11" s="12">
        <v>5</v>
      </c>
      <c r="B11" s="13" t="s">
        <v>106</v>
      </c>
      <c r="C11" s="14">
        <v>4.42</v>
      </c>
      <c r="D11" s="15"/>
      <c r="E11" s="16"/>
    </row>
    <row r="12" spans="1:5" ht="39.75" customHeight="1">
      <c r="A12" s="12">
        <v>6</v>
      </c>
      <c r="B12" s="13" t="s">
        <v>156</v>
      </c>
      <c r="C12" s="14">
        <v>1</v>
      </c>
      <c r="D12" s="15"/>
      <c r="E12" s="16"/>
    </row>
    <row r="13" spans="1:5" ht="30.75" customHeight="1">
      <c r="A13" s="12">
        <v>7</v>
      </c>
      <c r="B13" s="13" t="s">
        <v>69</v>
      </c>
      <c r="C13" s="14">
        <v>2.25</v>
      </c>
      <c r="D13" s="15"/>
      <c r="E13" s="16"/>
    </row>
    <row r="14" spans="1:5" ht="27">
      <c r="A14" s="12">
        <v>8</v>
      </c>
      <c r="B14" s="13" t="s">
        <v>88</v>
      </c>
      <c r="C14" s="14">
        <v>1.19</v>
      </c>
      <c r="D14" s="15"/>
      <c r="E14" s="16"/>
    </row>
    <row r="15" spans="1:5" ht="27">
      <c r="A15" s="12">
        <v>9</v>
      </c>
      <c r="B15" s="13" t="s">
        <v>85</v>
      </c>
      <c r="C15" s="14">
        <v>0.34</v>
      </c>
      <c r="D15" s="15"/>
      <c r="E15" s="16"/>
    </row>
    <row r="16" spans="1:5" ht="27">
      <c r="A16" s="12">
        <v>10</v>
      </c>
      <c r="B16" s="13" t="s">
        <v>88</v>
      </c>
      <c r="C16" s="14">
        <v>3.52</v>
      </c>
      <c r="D16" s="15"/>
      <c r="E16" s="16"/>
    </row>
    <row r="17" spans="1:5" ht="27">
      <c r="A17" s="12">
        <v>11</v>
      </c>
      <c r="B17" s="13" t="s">
        <v>157</v>
      </c>
      <c r="C17" s="14">
        <v>1</v>
      </c>
      <c r="D17" s="15"/>
      <c r="E17" s="16"/>
    </row>
    <row r="18" spans="1:5" ht="27">
      <c r="A18" s="12">
        <v>12</v>
      </c>
      <c r="B18" s="13" t="s">
        <v>82</v>
      </c>
      <c r="C18" s="14">
        <v>1.7</v>
      </c>
      <c r="D18" s="15"/>
      <c r="E18" s="16"/>
    </row>
    <row r="19" spans="1:5" ht="27">
      <c r="A19" s="12">
        <v>13</v>
      </c>
      <c r="B19" s="13" t="s">
        <v>99</v>
      </c>
      <c r="C19" s="14">
        <v>0.7</v>
      </c>
      <c r="D19" s="15"/>
      <c r="E19" s="16"/>
    </row>
    <row r="20" spans="1:5" ht="27">
      <c r="A20" s="12">
        <v>14</v>
      </c>
      <c r="B20" s="13" t="s">
        <v>102</v>
      </c>
      <c r="C20" s="14">
        <v>1</v>
      </c>
      <c r="D20" s="15"/>
      <c r="E20" s="16"/>
    </row>
    <row r="21" spans="1:5" ht="24.75" customHeight="1">
      <c r="A21" s="12">
        <v>15</v>
      </c>
      <c r="B21" s="15" t="s">
        <v>148</v>
      </c>
      <c r="C21" s="16">
        <v>2.85</v>
      </c>
      <c r="D21" s="15"/>
      <c r="E21" s="16"/>
    </row>
    <row r="22" spans="1:5" ht="27">
      <c r="A22" s="12">
        <v>16</v>
      </c>
      <c r="B22" s="15" t="s">
        <v>136</v>
      </c>
      <c r="C22" s="16">
        <v>1.95</v>
      </c>
      <c r="D22" s="15"/>
      <c r="E22" s="16"/>
    </row>
    <row r="23" spans="1:5" ht="27">
      <c r="A23" s="12">
        <v>17</v>
      </c>
      <c r="B23" s="15" t="s">
        <v>109</v>
      </c>
      <c r="C23" s="16">
        <v>0.5</v>
      </c>
      <c r="D23" s="15"/>
      <c r="E23" s="16"/>
    </row>
    <row r="24" spans="1:5" ht="27">
      <c r="A24" s="12">
        <v>18</v>
      </c>
      <c r="B24" s="15" t="s">
        <v>118</v>
      </c>
      <c r="C24" s="16">
        <v>0.3</v>
      </c>
      <c r="D24" s="15"/>
      <c r="E24" s="16"/>
    </row>
    <row r="25" spans="1:5" ht="54" customHeight="1">
      <c r="A25" s="12">
        <v>19</v>
      </c>
      <c r="B25" s="15" t="s">
        <v>123</v>
      </c>
      <c r="C25" s="16">
        <v>0.32</v>
      </c>
      <c r="D25" s="15"/>
      <c r="E25" s="16"/>
    </row>
    <row r="26" spans="1:5" ht="40.5" customHeight="1">
      <c r="A26" s="12">
        <v>20</v>
      </c>
      <c r="B26" s="15" t="s">
        <v>138</v>
      </c>
      <c r="C26" s="16">
        <v>0.75</v>
      </c>
      <c r="D26" s="15"/>
      <c r="E26" s="16"/>
    </row>
    <row r="27" spans="1:5" ht="40.5" customHeight="1">
      <c r="A27" s="12">
        <v>21</v>
      </c>
      <c r="B27" s="15" t="s">
        <v>150</v>
      </c>
      <c r="C27" s="16">
        <v>1.2</v>
      </c>
      <c r="D27" s="15"/>
      <c r="E27" s="16"/>
    </row>
    <row r="28" spans="1:5" ht="40.5" customHeight="1">
      <c r="A28" s="12">
        <v>22</v>
      </c>
      <c r="B28" s="15" t="s">
        <v>146</v>
      </c>
      <c r="C28" s="16">
        <v>1.45</v>
      </c>
      <c r="D28" s="15"/>
      <c r="E28" s="16"/>
    </row>
    <row r="29" spans="1:5" ht="40.5" customHeight="1">
      <c r="A29" s="12">
        <v>23</v>
      </c>
      <c r="B29" s="15" t="s">
        <v>88</v>
      </c>
      <c r="C29" s="16">
        <v>3.52</v>
      </c>
      <c r="D29" s="15"/>
      <c r="E29" s="16"/>
    </row>
    <row r="30" spans="1:5" ht="54" customHeight="1">
      <c r="A30" s="12">
        <v>24</v>
      </c>
      <c r="B30" s="15" t="s">
        <v>88</v>
      </c>
      <c r="C30" s="16">
        <v>1.19</v>
      </c>
      <c r="D30" s="15"/>
      <c r="E30" s="16"/>
    </row>
    <row r="31" spans="1:5" ht="54" customHeight="1">
      <c r="A31" s="12">
        <v>25</v>
      </c>
      <c r="B31" s="15" t="s">
        <v>157</v>
      </c>
      <c r="C31" s="16">
        <v>1</v>
      </c>
      <c r="D31" s="15"/>
      <c r="E31" s="16"/>
    </row>
    <row r="32" spans="1:5" ht="54" customHeight="1">
      <c r="A32" s="12">
        <v>26</v>
      </c>
      <c r="B32" s="15" t="s">
        <v>85</v>
      </c>
      <c r="C32" s="16">
        <v>0.34</v>
      </c>
      <c r="D32" s="15"/>
      <c r="E32" s="16"/>
    </row>
    <row r="33" spans="1:5" ht="40.5" customHeight="1">
      <c r="A33" s="12">
        <v>27</v>
      </c>
      <c r="B33" s="15" t="s">
        <v>82</v>
      </c>
      <c r="C33" s="16">
        <v>1.7</v>
      </c>
      <c r="D33" s="17"/>
      <c r="E33" s="17"/>
    </row>
    <row r="34" spans="1:5" ht="40.5" customHeight="1">
      <c r="A34" s="12">
        <v>28</v>
      </c>
      <c r="B34" s="15" t="s">
        <v>133</v>
      </c>
      <c r="C34" s="16">
        <v>0.95</v>
      </c>
      <c r="D34" s="17"/>
      <c r="E34" s="17"/>
    </row>
    <row r="35" spans="1:5" ht="40.5" customHeight="1">
      <c r="A35" s="12">
        <v>29</v>
      </c>
      <c r="B35" s="15" t="s">
        <v>116</v>
      </c>
      <c r="C35" s="16">
        <v>1</v>
      </c>
      <c r="D35" s="17"/>
      <c r="E35" s="17"/>
    </row>
    <row r="36" spans="1:5" ht="40.5" customHeight="1">
      <c r="A36" s="12">
        <v>30</v>
      </c>
      <c r="B36" s="15" t="s">
        <v>120</v>
      </c>
      <c r="C36" s="16">
        <v>1.4</v>
      </c>
      <c r="D36" s="17"/>
      <c r="E36" s="17"/>
    </row>
    <row r="37" spans="1:5" ht="40.5" customHeight="1">
      <c r="A37" s="12">
        <v>31</v>
      </c>
      <c r="B37" s="15" t="s">
        <v>114</v>
      </c>
      <c r="C37" s="16">
        <v>2.1</v>
      </c>
      <c r="D37" s="17"/>
      <c r="E37" s="17"/>
    </row>
    <row r="38" spans="1:5" ht="54" customHeight="1">
      <c r="A38" s="12">
        <v>32</v>
      </c>
      <c r="B38" s="15" t="s">
        <v>125</v>
      </c>
      <c r="C38" s="16">
        <v>0.78</v>
      </c>
      <c r="D38" s="17"/>
      <c r="E38" s="17"/>
    </row>
    <row r="39" spans="1:5" ht="40.5" customHeight="1">
      <c r="A39" s="12">
        <v>33</v>
      </c>
      <c r="B39" s="15" t="s">
        <v>99</v>
      </c>
      <c r="C39" s="16">
        <v>0.7</v>
      </c>
      <c r="D39" s="17"/>
      <c r="E39" s="17"/>
    </row>
    <row r="40" spans="1:5" ht="40.5" customHeight="1">
      <c r="A40" s="12">
        <v>34</v>
      </c>
      <c r="B40" s="15" t="s">
        <v>102</v>
      </c>
      <c r="C40" s="16">
        <v>1</v>
      </c>
      <c r="D40" s="17"/>
      <c r="E40" s="17"/>
    </row>
    <row r="41" spans="1:5" ht="40.5" customHeight="1">
      <c r="A41" s="12">
        <v>35</v>
      </c>
      <c r="B41" s="15" t="s">
        <v>130</v>
      </c>
      <c r="C41" s="16">
        <v>5.11</v>
      </c>
      <c r="D41" s="17"/>
      <c r="E41" s="17"/>
    </row>
    <row r="42" spans="1:5" ht="54" customHeight="1">
      <c r="A42" s="12">
        <v>36</v>
      </c>
      <c r="B42" s="15" t="s">
        <v>142</v>
      </c>
      <c r="C42" s="16">
        <v>0.1</v>
      </c>
      <c r="D42" s="17"/>
      <c r="E42" s="17"/>
    </row>
    <row r="43" ht="40.5" customHeight="1"/>
    <row r="44" ht="40.5" customHeight="1"/>
    <row r="45" ht="54" customHeight="1"/>
    <row r="46" ht="40.5" customHeight="1"/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安昱霖</cp:lastModifiedBy>
  <dcterms:created xsi:type="dcterms:W3CDTF">2020-06-29T01:25:52Z</dcterms:created>
  <dcterms:modified xsi:type="dcterms:W3CDTF">2021-06-25T02:38:40Z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